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2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G103" i="1" l="1"/>
  <c r="G4" i="1"/>
  <c r="G97" i="1"/>
  <c r="G40" i="1"/>
  <c r="G89" i="1"/>
  <c r="G26" i="1"/>
  <c r="G25" i="1"/>
  <c r="F102" i="1"/>
  <c r="E102" i="1"/>
  <c r="G44" i="1"/>
  <c r="G2" i="1"/>
  <c r="G5" i="1"/>
  <c r="G9" i="1"/>
  <c r="G13" i="1"/>
  <c r="G17" i="1"/>
  <c r="G19" i="1"/>
  <c r="G32" i="1"/>
  <c r="G38" i="1"/>
  <c r="G49" i="1"/>
  <c r="G55" i="1"/>
  <c r="G56" i="1"/>
  <c r="G59" i="1"/>
  <c r="G61" i="1"/>
  <c r="G71" i="1"/>
  <c r="G74" i="1"/>
  <c r="G76" i="1"/>
  <c r="G78" i="1"/>
  <c r="G81" i="1"/>
  <c r="G84" i="1"/>
  <c r="G85" i="1"/>
  <c r="G87" i="1"/>
  <c r="G91" i="1"/>
  <c r="G94" i="1"/>
  <c r="G95" i="1"/>
  <c r="G53" i="1"/>
  <c r="G82" i="1"/>
  <c r="G3" i="1"/>
  <c r="G6" i="1"/>
  <c r="G7" i="1"/>
  <c r="G10" i="1"/>
  <c r="G11" i="1"/>
  <c r="G14" i="1"/>
  <c r="G20" i="1"/>
  <c r="G21" i="1"/>
  <c r="G23" i="1"/>
  <c r="G27" i="1"/>
  <c r="G29" i="1"/>
  <c r="G30" i="1"/>
  <c r="G33" i="1"/>
  <c r="G35" i="1"/>
  <c r="G36" i="1"/>
  <c r="G39" i="1"/>
  <c r="G41" i="1"/>
  <c r="G42" i="1"/>
  <c r="G46" i="1"/>
  <c r="G47" i="1"/>
  <c r="G48" i="1"/>
  <c r="G50" i="1"/>
  <c r="G54" i="1"/>
  <c r="G62" i="1"/>
  <c r="G63" i="1"/>
  <c r="G64" i="1"/>
  <c r="G65" i="1"/>
  <c r="G66" i="1"/>
  <c r="G67" i="1"/>
  <c r="G68" i="1"/>
  <c r="G69" i="1"/>
  <c r="G72" i="1"/>
  <c r="G79" i="1"/>
  <c r="G80" i="1"/>
  <c r="G83" i="1"/>
  <c r="G86" i="1"/>
  <c r="G96" i="1"/>
  <c r="G15" i="1"/>
  <c r="G24" i="1"/>
  <c r="G70" i="1"/>
  <c r="G28" i="1"/>
  <c r="G34" i="1"/>
  <c r="G22" i="1"/>
  <c r="G51" i="1"/>
  <c r="G18" i="1"/>
  <c r="G57" i="1"/>
  <c r="G88" i="1"/>
  <c r="G92" i="1"/>
  <c r="G8" i="1"/>
  <c r="G12" i="1"/>
  <c r="G16" i="1"/>
  <c r="G31" i="1"/>
  <c r="G37" i="1"/>
  <c r="G52" i="1"/>
  <c r="G58" i="1"/>
  <c r="G60" i="1"/>
  <c r="G73" i="1"/>
  <c r="G75" i="1"/>
  <c r="G77" i="1"/>
  <c r="G90" i="1"/>
  <c r="G93" i="1"/>
  <c r="G43" i="1"/>
  <c r="E45" i="1" l="1"/>
  <c r="G45" i="1" s="1"/>
</calcChain>
</file>

<file path=xl/sharedStrings.xml><?xml version="1.0" encoding="utf-8"?>
<sst xmlns="http://schemas.openxmlformats.org/spreadsheetml/2006/main" count="377" uniqueCount="148">
  <si>
    <t>Name</t>
  </si>
  <si>
    <t>Size</t>
  </si>
  <si>
    <t>Series</t>
  </si>
  <si>
    <t>Type of Animal</t>
  </si>
  <si>
    <t>Mini Boos</t>
  </si>
  <si>
    <t>Mystery</t>
  </si>
  <si>
    <t>Mini</t>
  </si>
  <si>
    <t>Huge</t>
  </si>
  <si>
    <t>Flippables</t>
  </si>
  <si>
    <t>Dazzle</t>
  </si>
  <si>
    <t>Unicorn</t>
  </si>
  <si>
    <t>Flamingo</t>
  </si>
  <si>
    <t>Pinky</t>
  </si>
  <si>
    <t>Dog</t>
  </si>
  <si>
    <t>Yappy</t>
  </si>
  <si>
    <t>Cat</t>
  </si>
  <si>
    <t>Whimsy</t>
  </si>
  <si>
    <t>Lion</t>
  </si>
  <si>
    <t>Teeny Ty</t>
  </si>
  <si>
    <t>Regal</t>
  </si>
  <si>
    <t>Cheetah</t>
  </si>
  <si>
    <t>Dotty</t>
  </si>
  <si>
    <t>Medium</t>
  </si>
  <si>
    <t>Malibu</t>
  </si>
  <si>
    <t>T-Rex</t>
  </si>
  <si>
    <t>Stompy</t>
  </si>
  <si>
    <t>Narwhal</t>
  </si>
  <si>
    <t>Nelly</t>
  </si>
  <si>
    <t>Seal</t>
  </si>
  <si>
    <t>Slippery</t>
  </si>
  <si>
    <t>Jelly</t>
  </si>
  <si>
    <t>Dodo Bird</t>
  </si>
  <si>
    <t>Diva</t>
  </si>
  <si>
    <t>Fox</t>
  </si>
  <si>
    <t>Jewel</t>
  </si>
  <si>
    <t>Paw Patrol</t>
  </si>
  <si>
    <t>Small</t>
  </si>
  <si>
    <t>Sparkle</t>
  </si>
  <si>
    <t>Sunset</t>
  </si>
  <si>
    <t>Pixie</t>
  </si>
  <si>
    <t>Waves</t>
  </si>
  <si>
    <t>Owl</t>
  </si>
  <si>
    <t>Checks</t>
  </si>
  <si>
    <t>Sloth</t>
  </si>
  <si>
    <t>Dangler</t>
  </si>
  <si>
    <t>Husky</t>
  </si>
  <si>
    <t>Slush</t>
  </si>
  <si>
    <t>Calypso</t>
  </si>
  <si>
    <t>Zebra</t>
  </si>
  <si>
    <t>Zoey</t>
  </si>
  <si>
    <t>Penguin</t>
  </si>
  <si>
    <t>Giraffe</t>
  </si>
  <si>
    <t>Mabs</t>
  </si>
  <si>
    <t>Pig</t>
  </si>
  <si>
    <t>Curly</t>
  </si>
  <si>
    <t>Suzie</t>
  </si>
  <si>
    <t>Nellie</t>
  </si>
  <si>
    <t>Moonlight</t>
  </si>
  <si>
    <t>Pug</t>
  </si>
  <si>
    <t>Candy</t>
  </si>
  <si>
    <t>Crocodile</t>
  </si>
  <si>
    <t>Wallie</t>
  </si>
  <si>
    <t>Rooster</t>
  </si>
  <si>
    <t>Rory</t>
  </si>
  <si>
    <t>Lilac</t>
  </si>
  <si>
    <t>Pocket</t>
  </si>
  <si>
    <t>Prince</t>
  </si>
  <si>
    <t>Ladybug</t>
  </si>
  <si>
    <t>Trixie</t>
  </si>
  <si>
    <t>Poodle</t>
  </si>
  <si>
    <t>Rainbow</t>
  </si>
  <si>
    <t>Payton</t>
  </si>
  <si>
    <t>Back Pack</t>
  </si>
  <si>
    <t>Dinosaur - Green and Blue</t>
  </si>
  <si>
    <t>Crunch</t>
  </si>
  <si>
    <t>Fantasia</t>
  </si>
  <si>
    <t>Unicorn - Pink</t>
  </si>
  <si>
    <t>Turtle</t>
  </si>
  <si>
    <t>Cruiser</t>
  </si>
  <si>
    <t>Cheetah - Grey and Pink</t>
  </si>
  <si>
    <t>Miles</t>
  </si>
  <si>
    <t>Finley</t>
  </si>
  <si>
    <t>Rugger</t>
  </si>
  <si>
    <t>Raccoon - Pink and Purple</t>
  </si>
  <si>
    <t>Cheetah - Pink and Purple</t>
  </si>
  <si>
    <t>Olivia</t>
  </si>
  <si>
    <t>Mice - White</t>
  </si>
  <si>
    <t>Anna</t>
  </si>
  <si>
    <t>Owl - Blue</t>
  </si>
  <si>
    <t>Mimi</t>
  </si>
  <si>
    <t>Marshall</t>
  </si>
  <si>
    <t>Chase</t>
  </si>
  <si>
    <t>Turtle - Pink</t>
  </si>
  <si>
    <t>Shuffler</t>
  </si>
  <si>
    <t>Jack</t>
  </si>
  <si>
    <t>Jack Russell Terrier</t>
  </si>
  <si>
    <t>Dog - Brown</t>
  </si>
  <si>
    <t>Diggs</t>
  </si>
  <si>
    <t>Lamb</t>
  </si>
  <si>
    <t>Tulip</t>
  </si>
  <si>
    <t>Unicorn - Opal</t>
  </si>
  <si>
    <t>Diamond</t>
  </si>
  <si>
    <t>Brontosaurus - Pink and Blue</t>
  </si>
  <si>
    <t>Tremor</t>
  </si>
  <si>
    <t>Platypus</t>
  </si>
  <si>
    <t>Petunia</t>
  </si>
  <si>
    <t>Tundra</t>
  </si>
  <si>
    <t>White Tiger</t>
  </si>
  <si>
    <t>Beanie Boo</t>
  </si>
  <si>
    <t>Beanie</t>
  </si>
  <si>
    <t>Agnes</t>
  </si>
  <si>
    <t>Cuddlys</t>
  </si>
  <si>
    <t>Unicorn - White</t>
  </si>
  <si>
    <t>Bunny</t>
  </si>
  <si>
    <t>Pearl</t>
  </si>
  <si>
    <t>Nory</t>
  </si>
  <si>
    <t>Narwhal - Rainbow</t>
  </si>
  <si>
    <t>Peek a Boos</t>
  </si>
  <si>
    <t>Fashion Ty</t>
  </si>
  <si>
    <t>Change Purse</t>
  </si>
  <si>
    <t>Gilda</t>
  </si>
  <si>
    <t>Kiki</t>
  </si>
  <si>
    <t>Cat - Rainbow</t>
  </si>
  <si>
    <t>Owl - Rainbow</t>
  </si>
  <si>
    <t>Owen</t>
  </si>
  <si>
    <t>Teeny Ty - Flippable</t>
  </si>
  <si>
    <t>Mystery Mini Boo</t>
  </si>
  <si>
    <t>Small Beanie</t>
  </si>
  <si>
    <t>Small Beanie - Flippable</t>
  </si>
  <si>
    <t>Medium Beanie - Flippable</t>
  </si>
  <si>
    <t>Huge Beanie - Flippable</t>
  </si>
  <si>
    <t>Change Purse - Flippable</t>
  </si>
  <si>
    <t>Back Pack - Flippable</t>
  </si>
  <si>
    <t>5 for $20</t>
  </si>
  <si>
    <t>3 for $20</t>
  </si>
  <si>
    <t>3 for $25</t>
  </si>
  <si>
    <t>4 for $10</t>
  </si>
  <si>
    <t>3 for $10</t>
  </si>
  <si>
    <t>Original Quantity</t>
  </si>
  <si>
    <t>Current Inventory</t>
  </si>
  <si>
    <t>Cost per Item</t>
  </si>
  <si>
    <t>Removed from Inventory</t>
  </si>
  <si>
    <t>Midnight</t>
  </si>
  <si>
    <t>Owl - Purple and Turquoise</t>
  </si>
  <si>
    <t>Beanie Ballz</t>
  </si>
  <si>
    <t>Toronto Maple Leafs</t>
  </si>
  <si>
    <t>Brutus</t>
  </si>
  <si>
    <t>Rottweiler 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</si>
</sst>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6" fontId="1" fillId="0" borderId="0" xfId="0" applyNumberFormat="1" applyFont="1"/>
    <xf numFmtId="8" fontId="1" fillId="0" borderId="0" xfId="0" applyNumberFormat="1" applyFont="1"/>
    <xf numFmtId="44" fontId="1" fillId="0" borderId="0" xfId="1" applyFont="1"/>
    <xf numFmtId="0" fontId="2" fillId="0" borderId="0" xfId="0" applyFont="1" applyAlignment="1">
      <alignment horizontal="right"/>
    </xf>
    <xf numFmtId="44" fontId="1" fillId="2" borderId="0" xfId="1" applyFont="1" applyFill="1"/>
    <xf numFmtId="0" fontId="1" fillId="2" borderId="0" xfId="0" applyFont="1" applyFill="1"/>
    <xf numFmtId="44" fontId="1" fillId="3" borderId="0" xfId="1" applyFont="1" applyFill="1"/>
    <xf numFmtId="0" fontId="1" fillId="3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tabSelected="1" workbookViewId="0">
      <pane ySplit="1" topLeftCell="A78" activePane="bottomLeft" state="frozen"/>
      <selection pane="bottomLeft" activeCell="E91" sqref="E91"/>
    </sheetView>
  </sheetViews>
  <sheetFormatPr defaultColWidth="32.85546875" defaultRowHeight="18.75" x14ac:dyDescent="0.3"/>
  <cols>
    <col min="1" max="16384" width="32.85546875" style="1"/>
  </cols>
  <sheetData>
    <row r="1" spans="1:7" s="2" customFormat="1" x14ac:dyDescent="0.3">
      <c r="A1" s="2" t="s">
        <v>3</v>
      </c>
      <c r="B1" s="2" t="s">
        <v>0</v>
      </c>
      <c r="C1" s="2" t="s">
        <v>1</v>
      </c>
      <c r="D1" s="2" t="s">
        <v>2</v>
      </c>
      <c r="E1" s="2" t="s">
        <v>138</v>
      </c>
      <c r="F1" s="2" t="s">
        <v>141</v>
      </c>
      <c r="G1" s="2" t="s">
        <v>139</v>
      </c>
    </row>
    <row r="2" spans="1:7" x14ac:dyDescent="0.3">
      <c r="A2" s="1" t="s">
        <v>112</v>
      </c>
      <c r="B2" s="1" t="s">
        <v>110</v>
      </c>
      <c r="C2" s="1" t="s">
        <v>36</v>
      </c>
      <c r="D2" s="1" t="s">
        <v>111</v>
      </c>
      <c r="E2" s="1">
        <v>3</v>
      </c>
      <c r="G2" s="1">
        <f>E2-F2</f>
        <v>3</v>
      </c>
    </row>
    <row r="3" spans="1:7" x14ac:dyDescent="0.3">
      <c r="A3" s="1" t="s">
        <v>86</v>
      </c>
      <c r="B3" s="1" t="s">
        <v>87</v>
      </c>
      <c r="C3" s="1" t="s">
        <v>18</v>
      </c>
      <c r="E3" s="1">
        <v>6</v>
      </c>
      <c r="G3" s="1">
        <f>E3-F3</f>
        <v>6</v>
      </c>
    </row>
    <row r="4" spans="1:7" x14ac:dyDescent="0.3">
      <c r="A4" s="1" t="s">
        <v>147</v>
      </c>
      <c r="B4" s="1" t="s">
        <v>146</v>
      </c>
      <c r="C4" s="1" t="s">
        <v>119</v>
      </c>
      <c r="D4" s="1" t="s">
        <v>8</v>
      </c>
      <c r="E4" s="1">
        <v>2</v>
      </c>
      <c r="G4" s="1">
        <f>E4-F4</f>
        <v>2</v>
      </c>
    </row>
    <row r="5" spans="1:7" x14ac:dyDescent="0.3">
      <c r="A5" s="1" t="s">
        <v>26</v>
      </c>
      <c r="B5" s="1" t="s">
        <v>47</v>
      </c>
      <c r="C5" s="1" t="s">
        <v>36</v>
      </c>
      <c r="D5" s="1" t="s">
        <v>8</v>
      </c>
      <c r="E5" s="1">
        <v>2</v>
      </c>
      <c r="G5" s="1">
        <f>E5-F5</f>
        <v>2</v>
      </c>
    </row>
    <row r="6" spans="1:7" x14ac:dyDescent="0.3">
      <c r="A6" s="1" t="s">
        <v>58</v>
      </c>
      <c r="B6" s="1" t="s">
        <v>59</v>
      </c>
      <c r="C6" s="1" t="s">
        <v>18</v>
      </c>
      <c r="E6" s="1">
        <v>13</v>
      </c>
      <c r="G6" s="1">
        <f>E6-F6</f>
        <v>13</v>
      </c>
    </row>
    <row r="7" spans="1:7" x14ac:dyDescent="0.3">
      <c r="B7" s="1" t="s">
        <v>91</v>
      </c>
      <c r="C7" s="1" t="s">
        <v>18</v>
      </c>
      <c r="D7" s="1" t="s">
        <v>35</v>
      </c>
      <c r="E7" s="1">
        <v>7</v>
      </c>
      <c r="G7" s="1">
        <f>E7-F7</f>
        <v>7</v>
      </c>
    </row>
    <row r="8" spans="1:7" x14ac:dyDescent="0.3">
      <c r="A8" s="1" t="s">
        <v>41</v>
      </c>
      <c r="B8" s="1" t="s">
        <v>42</v>
      </c>
      <c r="C8" s="1" t="s">
        <v>22</v>
      </c>
      <c r="D8" s="1" t="s">
        <v>8</v>
      </c>
      <c r="E8" s="1">
        <v>2</v>
      </c>
      <c r="G8" s="1">
        <f>E8-F8</f>
        <v>2</v>
      </c>
    </row>
    <row r="9" spans="1:7" x14ac:dyDescent="0.3">
      <c r="A9" s="1" t="s">
        <v>41</v>
      </c>
      <c r="B9" s="1" t="s">
        <v>42</v>
      </c>
      <c r="C9" s="1" t="s">
        <v>36</v>
      </c>
      <c r="D9" s="1" t="s">
        <v>8</v>
      </c>
      <c r="E9" s="1">
        <v>1</v>
      </c>
      <c r="G9" s="1">
        <f>E9-F9</f>
        <v>1</v>
      </c>
    </row>
    <row r="10" spans="1:7" x14ac:dyDescent="0.3">
      <c r="A10" s="1" t="s">
        <v>41</v>
      </c>
      <c r="B10" s="1" t="s">
        <v>42</v>
      </c>
      <c r="C10" s="1" t="s">
        <v>18</v>
      </c>
      <c r="D10" s="1" t="s">
        <v>8</v>
      </c>
      <c r="E10" s="1">
        <v>10</v>
      </c>
      <c r="G10" s="1">
        <f>E10-F10</f>
        <v>10</v>
      </c>
    </row>
    <row r="11" spans="1:7" x14ac:dyDescent="0.3">
      <c r="A11" s="1" t="s">
        <v>77</v>
      </c>
      <c r="B11" s="1" t="s">
        <v>78</v>
      </c>
      <c r="C11" s="1" t="s">
        <v>18</v>
      </c>
      <c r="E11" s="1">
        <v>23</v>
      </c>
      <c r="G11" s="1">
        <f>E11-F11</f>
        <v>23</v>
      </c>
    </row>
    <row r="12" spans="1:7" x14ac:dyDescent="0.3">
      <c r="A12" s="1" t="s">
        <v>73</v>
      </c>
      <c r="B12" s="1" t="s">
        <v>74</v>
      </c>
      <c r="C12" s="1" t="s">
        <v>22</v>
      </c>
      <c r="D12" s="1" t="s">
        <v>8</v>
      </c>
      <c r="E12" s="1">
        <v>3</v>
      </c>
      <c r="G12" s="1">
        <f>E12-F12</f>
        <v>3</v>
      </c>
    </row>
    <row r="13" spans="1:7" x14ac:dyDescent="0.3">
      <c r="A13" s="1" t="s">
        <v>73</v>
      </c>
      <c r="B13" s="1" t="s">
        <v>74</v>
      </c>
      <c r="C13" s="1" t="s">
        <v>36</v>
      </c>
      <c r="D13" s="1" t="s">
        <v>8</v>
      </c>
      <c r="E13" s="1">
        <v>5</v>
      </c>
      <c r="G13" s="1">
        <f>E13-F13</f>
        <v>5</v>
      </c>
    </row>
    <row r="14" spans="1:7" x14ac:dyDescent="0.3">
      <c r="A14" s="1" t="s">
        <v>53</v>
      </c>
      <c r="B14" s="1" t="s">
        <v>54</v>
      </c>
      <c r="C14" s="1" t="s">
        <v>18</v>
      </c>
      <c r="E14" s="1">
        <v>12</v>
      </c>
      <c r="G14" s="1">
        <f>E14-F14</f>
        <v>12</v>
      </c>
    </row>
    <row r="15" spans="1:7" x14ac:dyDescent="0.3">
      <c r="A15" s="1" t="s">
        <v>43</v>
      </c>
      <c r="B15" s="1" t="s">
        <v>44</v>
      </c>
      <c r="C15" s="1" t="s">
        <v>72</v>
      </c>
      <c r="D15" s="1" t="s">
        <v>8</v>
      </c>
      <c r="E15" s="1">
        <v>1</v>
      </c>
      <c r="G15" s="1">
        <f>E15-F15</f>
        <v>1</v>
      </c>
    </row>
    <row r="16" spans="1:7" x14ac:dyDescent="0.3">
      <c r="A16" s="1" t="s">
        <v>43</v>
      </c>
      <c r="B16" s="1" t="s">
        <v>44</v>
      </c>
      <c r="C16" s="1" t="s">
        <v>22</v>
      </c>
      <c r="D16" s="1" t="s">
        <v>8</v>
      </c>
      <c r="E16" s="1">
        <v>1</v>
      </c>
      <c r="G16" s="1">
        <f>E16-F16</f>
        <v>1</v>
      </c>
    </row>
    <row r="17" spans="1:7" x14ac:dyDescent="0.3">
      <c r="A17" s="1" t="s">
        <v>43</v>
      </c>
      <c r="B17" s="1" t="s">
        <v>44</v>
      </c>
      <c r="C17" s="1" t="s">
        <v>36</v>
      </c>
      <c r="D17" s="1" t="s">
        <v>8</v>
      </c>
      <c r="E17" s="1">
        <v>3</v>
      </c>
      <c r="G17" s="1">
        <f>E17-F17</f>
        <v>3</v>
      </c>
    </row>
    <row r="18" spans="1:7" x14ac:dyDescent="0.3">
      <c r="A18" s="1" t="s">
        <v>10</v>
      </c>
      <c r="B18" s="1" t="s">
        <v>9</v>
      </c>
      <c r="C18" s="1" t="s">
        <v>7</v>
      </c>
      <c r="D18" s="1" t="s">
        <v>8</v>
      </c>
      <c r="E18" s="1">
        <v>1</v>
      </c>
      <c r="G18" s="1">
        <f>E18-F18</f>
        <v>1</v>
      </c>
    </row>
    <row r="19" spans="1:7" x14ac:dyDescent="0.3">
      <c r="A19" s="1" t="s">
        <v>100</v>
      </c>
      <c r="B19" s="1" t="s">
        <v>101</v>
      </c>
      <c r="C19" s="1" t="s">
        <v>36</v>
      </c>
      <c r="D19" s="1" t="s">
        <v>8</v>
      </c>
      <c r="E19" s="1">
        <v>8</v>
      </c>
      <c r="G19" s="1">
        <f>E19-F19</f>
        <v>8</v>
      </c>
    </row>
    <row r="20" spans="1:7" x14ac:dyDescent="0.3">
      <c r="A20" s="1" t="s">
        <v>96</v>
      </c>
      <c r="B20" s="1" t="s">
        <v>97</v>
      </c>
      <c r="C20" s="1" t="s">
        <v>18</v>
      </c>
      <c r="E20" s="1">
        <v>24</v>
      </c>
      <c r="G20" s="1">
        <f>E20-F20</f>
        <v>24</v>
      </c>
    </row>
    <row r="21" spans="1:7" x14ac:dyDescent="0.3">
      <c r="A21" s="1" t="s">
        <v>31</v>
      </c>
      <c r="B21" s="1" t="s">
        <v>32</v>
      </c>
      <c r="C21" s="1" t="s">
        <v>18</v>
      </c>
      <c r="E21" s="1">
        <v>18</v>
      </c>
      <c r="G21" s="1">
        <f>E21-F21</f>
        <v>18</v>
      </c>
    </row>
    <row r="22" spans="1:7" x14ac:dyDescent="0.3">
      <c r="A22" s="1" t="s">
        <v>122</v>
      </c>
      <c r="B22" s="1" t="s">
        <v>21</v>
      </c>
      <c r="C22" s="1" t="s">
        <v>119</v>
      </c>
      <c r="D22" s="1" t="s">
        <v>118</v>
      </c>
      <c r="E22" s="1">
        <v>6</v>
      </c>
      <c r="G22" s="1">
        <f>E22-F22</f>
        <v>6</v>
      </c>
    </row>
    <row r="23" spans="1:7" x14ac:dyDescent="0.3">
      <c r="A23" s="1" t="s">
        <v>20</v>
      </c>
      <c r="B23" s="1" t="s">
        <v>21</v>
      </c>
      <c r="C23" s="1" t="s">
        <v>18</v>
      </c>
      <c r="D23" s="1" t="s">
        <v>8</v>
      </c>
      <c r="E23" s="1">
        <v>9</v>
      </c>
      <c r="G23" s="1">
        <f>E23-F23</f>
        <v>9</v>
      </c>
    </row>
    <row r="24" spans="1:7" x14ac:dyDescent="0.3">
      <c r="A24" s="1" t="s">
        <v>10</v>
      </c>
      <c r="B24" s="1" t="s">
        <v>75</v>
      </c>
      <c r="C24" s="1" t="s">
        <v>72</v>
      </c>
      <c r="D24" s="1" t="s">
        <v>8</v>
      </c>
      <c r="E24" s="1">
        <v>1</v>
      </c>
      <c r="G24" s="1">
        <f>E24-F24</f>
        <v>1</v>
      </c>
    </row>
    <row r="25" spans="1:7" x14ac:dyDescent="0.3">
      <c r="A25" s="1" t="s">
        <v>10</v>
      </c>
      <c r="B25" s="1" t="s">
        <v>75</v>
      </c>
      <c r="C25" s="1" t="s">
        <v>36</v>
      </c>
      <c r="E25" s="1">
        <v>3</v>
      </c>
      <c r="G25" s="1">
        <f>E25-F25</f>
        <v>3</v>
      </c>
    </row>
    <row r="26" spans="1:7" x14ac:dyDescent="0.3">
      <c r="A26" s="1" t="s">
        <v>10</v>
      </c>
      <c r="B26" s="1" t="s">
        <v>75</v>
      </c>
      <c r="C26" s="1" t="s">
        <v>119</v>
      </c>
      <c r="D26" s="1" t="s">
        <v>8</v>
      </c>
      <c r="E26" s="1">
        <v>8</v>
      </c>
      <c r="G26" s="1">
        <f>E26-F26</f>
        <v>8</v>
      </c>
    </row>
    <row r="27" spans="1:7" x14ac:dyDescent="0.3">
      <c r="A27" s="1" t="s">
        <v>33</v>
      </c>
      <c r="B27" s="1" t="s">
        <v>81</v>
      </c>
      <c r="C27" s="1" t="s">
        <v>18</v>
      </c>
      <c r="E27" s="1">
        <v>21</v>
      </c>
      <c r="G27" s="1">
        <f>E27-F27</f>
        <v>21</v>
      </c>
    </row>
    <row r="28" spans="1:7" x14ac:dyDescent="0.3">
      <c r="A28" s="1" t="s">
        <v>11</v>
      </c>
      <c r="B28" s="1" t="s">
        <v>120</v>
      </c>
      <c r="C28" s="1" t="s">
        <v>119</v>
      </c>
      <c r="D28" s="1" t="s">
        <v>118</v>
      </c>
      <c r="E28" s="1">
        <v>2</v>
      </c>
      <c r="G28" s="1">
        <f>E28-F28</f>
        <v>2</v>
      </c>
    </row>
    <row r="29" spans="1:7" x14ac:dyDescent="0.3">
      <c r="A29" s="1" t="s">
        <v>95</v>
      </c>
      <c r="B29" s="1" t="s">
        <v>94</v>
      </c>
      <c r="C29" s="1" t="s">
        <v>18</v>
      </c>
      <c r="E29" s="1">
        <v>7</v>
      </c>
      <c r="G29" s="1">
        <f>E29-F29</f>
        <v>7</v>
      </c>
    </row>
    <row r="30" spans="1:7" x14ac:dyDescent="0.3">
      <c r="A30" s="1" t="s">
        <v>20</v>
      </c>
      <c r="B30" s="1" t="s">
        <v>30</v>
      </c>
      <c r="C30" s="1" t="s">
        <v>18</v>
      </c>
      <c r="E30" s="1">
        <v>3</v>
      </c>
      <c r="G30" s="1">
        <f>E30-F30</f>
        <v>3</v>
      </c>
    </row>
    <row r="31" spans="1:7" x14ac:dyDescent="0.3">
      <c r="A31" s="1" t="s">
        <v>33</v>
      </c>
      <c r="B31" s="1" t="s">
        <v>34</v>
      </c>
      <c r="C31" s="1" t="s">
        <v>22</v>
      </c>
      <c r="D31" s="1" t="s">
        <v>8</v>
      </c>
      <c r="E31" s="1">
        <v>4</v>
      </c>
      <c r="G31" s="1">
        <f>E31-F31</f>
        <v>4</v>
      </c>
    </row>
    <row r="32" spans="1:7" x14ac:dyDescent="0.3">
      <c r="A32" s="1" t="s">
        <v>33</v>
      </c>
      <c r="B32" s="1" t="s">
        <v>34</v>
      </c>
      <c r="C32" s="1" t="s">
        <v>36</v>
      </c>
      <c r="D32" s="1" t="s">
        <v>8</v>
      </c>
      <c r="E32" s="1">
        <v>11</v>
      </c>
      <c r="G32" s="1">
        <f>E32-F32</f>
        <v>11</v>
      </c>
    </row>
    <row r="33" spans="1:7" x14ac:dyDescent="0.3">
      <c r="A33" s="1" t="s">
        <v>33</v>
      </c>
      <c r="B33" s="1" t="s">
        <v>34</v>
      </c>
      <c r="C33" s="1" t="s">
        <v>18</v>
      </c>
      <c r="D33" s="1" t="s">
        <v>8</v>
      </c>
      <c r="E33" s="1">
        <v>11</v>
      </c>
      <c r="G33" s="1">
        <f>E33-F33</f>
        <v>11</v>
      </c>
    </row>
    <row r="34" spans="1:7" x14ac:dyDescent="0.3">
      <c r="A34" s="1" t="s">
        <v>15</v>
      </c>
      <c r="B34" s="1" t="s">
        <v>121</v>
      </c>
      <c r="C34" s="1" t="s">
        <v>119</v>
      </c>
      <c r="D34" s="1" t="s">
        <v>118</v>
      </c>
      <c r="E34" s="1">
        <v>6</v>
      </c>
      <c r="G34" s="1">
        <f>E34-F34</f>
        <v>6</v>
      </c>
    </row>
    <row r="35" spans="1:7" x14ac:dyDescent="0.3">
      <c r="A35" s="1" t="s">
        <v>15</v>
      </c>
      <c r="B35" s="1" t="s">
        <v>64</v>
      </c>
      <c r="C35" s="1" t="s">
        <v>18</v>
      </c>
      <c r="D35" s="1" t="s">
        <v>8</v>
      </c>
      <c r="E35" s="1">
        <v>11</v>
      </c>
      <c r="G35" s="1">
        <f>E35-F35</f>
        <v>11</v>
      </c>
    </row>
    <row r="36" spans="1:7" x14ac:dyDescent="0.3">
      <c r="A36" s="1" t="s">
        <v>51</v>
      </c>
      <c r="B36" s="1" t="s">
        <v>52</v>
      </c>
      <c r="C36" s="1" t="s">
        <v>18</v>
      </c>
      <c r="E36" s="1">
        <v>11</v>
      </c>
      <c r="G36" s="1">
        <f>E36-F36</f>
        <v>11</v>
      </c>
    </row>
    <row r="37" spans="1:7" x14ac:dyDescent="0.3">
      <c r="A37" s="1" t="s">
        <v>15</v>
      </c>
      <c r="B37" s="1" t="s">
        <v>23</v>
      </c>
      <c r="C37" s="1" t="s">
        <v>22</v>
      </c>
      <c r="D37" s="1" t="s">
        <v>8</v>
      </c>
      <c r="E37" s="1">
        <v>6</v>
      </c>
      <c r="G37" s="1">
        <f>E37-F37</f>
        <v>6</v>
      </c>
    </row>
    <row r="38" spans="1:7" x14ac:dyDescent="0.3">
      <c r="A38" s="1" t="s">
        <v>15</v>
      </c>
      <c r="B38" s="1" t="s">
        <v>23</v>
      </c>
      <c r="C38" s="1" t="s">
        <v>36</v>
      </c>
      <c r="D38" s="1" t="s">
        <v>8</v>
      </c>
      <c r="E38" s="1">
        <v>7</v>
      </c>
      <c r="G38" s="1">
        <f>E38-F38</f>
        <v>7</v>
      </c>
    </row>
    <row r="39" spans="1:7" x14ac:dyDescent="0.3">
      <c r="B39" s="1" t="s">
        <v>90</v>
      </c>
      <c r="C39" s="1" t="s">
        <v>18</v>
      </c>
      <c r="D39" s="1" t="s">
        <v>35</v>
      </c>
      <c r="E39" s="1">
        <v>8</v>
      </c>
      <c r="G39" s="1">
        <f>E39-F39</f>
        <v>8</v>
      </c>
    </row>
    <row r="40" spans="1:7" x14ac:dyDescent="0.3">
      <c r="A40" s="1" t="s">
        <v>143</v>
      </c>
      <c r="B40" s="1" t="s">
        <v>142</v>
      </c>
      <c r="C40" s="1" t="s">
        <v>22</v>
      </c>
      <c r="D40" s="1" t="s">
        <v>8</v>
      </c>
      <c r="E40" s="1">
        <v>1</v>
      </c>
      <c r="G40" s="1">
        <f>E40-F40</f>
        <v>1</v>
      </c>
    </row>
    <row r="41" spans="1:7" x14ac:dyDescent="0.3">
      <c r="A41" s="1" t="s">
        <v>79</v>
      </c>
      <c r="B41" s="1" t="s">
        <v>80</v>
      </c>
      <c r="C41" s="1" t="s">
        <v>18</v>
      </c>
      <c r="E41" s="1">
        <v>19</v>
      </c>
      <c r="G41" s="1">
        <f>E41-F41</f>
        <v>19</v>
      </c>
    </row>
    <row r="42" spans="1:7" x14ac:dyDescent="0.3">
      <c r="A42" s="1" t="s">
        <v>88</v>
      </c>
      <c r="B42" s="1" t="s">
        <v>89</v>
      </c>
      <c r="C42" s="1" t="s">
        <v>18</v>
      </c>
      <c r="E42" s="1">
        <v>16</v>
      </c>
      <c r="G42" s="1">
        <f>E42-F42</f>
        <v>16</v>
      </c>
    </row>
    <row r="43" spans="1:7" x14ac:dyDescent="0.3">
      <c r="A43" s="1" t="s">
        <v>5</v>
      </c>
      <c r="B43" s="1" t="s">
        <v>4</v>
      </c>
      <c r="C43" s="1" t="s">
        <v>6</v>
      </c>
      <c r="D43" s="1">
        <v>2</v>
      </c>
      <c r="E43" s="1">
        <v>100</v>
      </c>
      <c r="F43" s="1">
        <v>3</v>
      </c>
      <c r="G43" s="1">
        <f>E43-F43</f>
        <v>97</v>
      </c>
    </row>
    <row r="44" spans="1:7" x14ac:dyDescent="0.3">
      <c r="A44" s="1" t="s">
        <v>5</v>
      </c>
      <c r="B44" s="1" t="s">
        <v>4</v>
      </c>
      <c r="C44" s="1" t="s">
        <v>6</v>
      </c>
      <c r="D44" s="1">
        <v>3</v>
      </c>
      <c r="E44" s="1">
        <v>52</v>
      </c>
      <c r="F44" s="1">
        <v>3</v>
      </c>
      <c r="G44" s="1">
        <f>E44-F44</f>
        <v>49</v>
      </c>
    </row>
    <row r="45" spans="1:7" x14ac:dyDescent="0.3">
      <c r="A45" s="1" t="s">
        <v>5</v>
      </c>
      <c r="B45" s="1" t="s">
        <v>4</v>
      </c>
      <c r="C45" s="1" t="s">
        <v>6</v>
      </c>
      <c r="D45" s="1" t="s">
        <v>35</v>
      </c>
      <c r="E45" s="1">
        <f>66+25</f>
        <v>91</v>
      </c>
      <c r="F45" s="1">
        <v>2</v>
      </c>
      <c r="G45" s="1">
        <f>E45-F45</f>
        <v>89</v>
      </c>
    </row>
    <row r="46" spans="1:7" x14ac:dyDescent="0.3">
      <c r="A46" s="1" t="s">
        <v>41</v>
      </c>
      <c r="B46" s="1" t="s">
        <v>57</v>
      </c>
      <c r="C46" s="1" t="s">
        <v>18</v>
      </c>
      <c r="D46" s="1" t="s">
        <v>8</v>
      </c>
      <c r="E46" s="1">
        <v>2</v>
      </c>
      <c r="G46" s="1">
        <f>E46-F46</f>
        <v>2</v>
      </c>
    </row>
    <row r="47" spans="1:7" x14ac:dyDescent="0.3">
      <c r="A47" s="1" t="s">
        <v>41</v>
      </c>
      <c r="B47" s="1" t="s">
        <v>56</v>
      </c>
      <c r="C47" s="1" t="s">
        <v>18</v>
      </c>
      <c r="E47" s="1">
        <v>14</v>
      </c>
      <c r="G47" s="1">
        <f>E47-F47</f>
        <v>14</v>
      </c>
    </row>
    <row r="48" spans="1:7" x14ac:dyDescent="0.3">
      <c r="A48" s="1" t="s">
        <v>26</v>
      </c>
      <c r="B48" s="1" t="s">
        <v>27</v>
      </c>
      <c r="C48" s="1" t="s">
        <v>18</v>
      </c>
      <c r="D48" s="1" t="s">
        <v>8</v>
      </c>
      <c r="E48" s="1">
        <v>3</v>
      </c>
      <c r="G48" s="1">
        <f>E48-F48</f>
        <v>3</v>
      </c>
    </row>
    <row r="49" spans="1:7" x14ac:dyDescent="0.3">
      <c r="A49" s="1" t="s">
        <v>116</v>
      </c>
      <c r="B49" s="1" t="s">
        <v>115</v>
      </c>
      <c r="C49" s="1" t="s">
        <v>36</v>
      </c>
      <c r="D49" s="1" t="s">
        <v>108</v>
      </c>
      <c r="E49" s="1">
        <v>3</v>
      </c>
      <c r="G49" s="1">
        <f>E49-F49</f>
        <v>3</v>
      </c>
    </row>
    <row r="50" spans="1:7" x14ac:dyDescent="0.3">
      <c r="A50" s="1" t="s">
        <v>84</v>
      </c>
      <c r="B50" s="1" t="s">
        <v>85</v>
      </c>
      <c r="C50" s="1" t="s">
        <v>18</v>
      </c>
      <c r="E50" s="1">
        <v>6</v>
      </c>
      <c r="G50" s="1">
        <f>E50-F50</f>
        <v>6</v>
      </c>
    </row>
    <row r="51" spans="1:7" x14ac:dyDescent="0.3">
      <c r="A51" s="1" t="s">
        <v>123</v>
      </c>
      <c r="B51" s="1" t="s">
        <v>124</v>
      </c>
      <c r="C51" s="1" t="s">
        <v>119</v>
      </c>
      <c r="D51" s="1" t="s">
        <v>118</v>
      </c>
      <c r="E51" s="1">
        <v>5</v>
      </c>
      <c r="G51" s="1">
        <f>E51-F51</f>
        <v>5</v>
      </c>
    </row>
    <row r="52" spans="1:7" x14ac:dyDescent="0.3">
      <c r="A52" s="1" t="s">
        <v>50</v>
      </c>
      <c r="B52" s="1" t="s">
        <v>71</v>
      </c>
      <c r="C52" s="1" t="s">
        <v>22</v>
      </c>
      <c r="D52" s="1" t="s">
        <v>8</v>
      </c>
      <c r="E52" s="1">
        <v>5</v>
      </c>
      <c r="G52" s="1">
        <f>E52-F52</f>
        <v>5</v>
      </c>
    </row>
    <row r="53" spans="1:7" x14ac:dyDescent="0.3">
      <c r="A53" s="1" t="s">
        <v>50</v>
      </c>
      <c r="B53" s="1" t="s">
        <v>71</v>
      </c>
      <c r="C53" s="1" t="s">
        <v>36</v>
      </c>
      <c r="D53" s="1" t="s">
        <v>8</v>
      </c>
      <c r="E53" s="1">
        <v>1</v>
      </c>
      <c r="G53" s="1">
        <f>E53-F53</f>
        <v>1</v>
      </c>
    </row>
    <row r="54" spans="1:7" x14ac:dyDescent="0.3">
      <c r="A54" s="1" t="s">
        <v>50</v>
      </c>
      <c r="B54" s="1" t="s">
        <v>71</v>
      </c>
      <c r="C54" s="1" t="s">
        <v>18</v>
      </c>
      <c r="D54" s="1" t="s">
        <v>8</v>
      </c>
      <c r="E54" s="1">
        <v>11</v>
      </c>
      <c r="G54" s="1">
        <f>E54-F54</f>
        <v>11</v>
      </c>
    </row>
    <row r="55" spans="1:7" x14ac:dyDescent="0.3">
      <c r="A55" s="1" t="s">
        <v>113</v>
      </c>
      <c r="B55" s="1" t="s">
        <v>114</v>
      </c>
      <c r="C55" s="1" t="s">
        <v>36</v>
      </c>
      <c r="D55" s="1" t="s">
        <v>111</v>
      </c>
      <c r="E55" s="1">
        <v>4</v>
      </c>
      <c r="G55" s="1">
        <f>E55-F55</f>
        <v>4</v>
      </c>
    </row>
    <row r="56" spans="1:7" x14ac:dyDescent="0.3">
      <c r="A56" s="1" t="s">
        <v>104</v>
      </c>
      <c r="B56" s="1" t="s">
        <v>105</v>
      </c>
      <c r="C56" s="1" t="s">
        <v>36</v>
      </c>
      <c r="D56" s="1" t="s">
        <v>108</v>
      </c>
      <c r="E56" s="1">
        <v>2</v>
      </c>
      <c r="G56" s="1">
        <f>E56-F56</f>
        <v>2</v>
      </c>
    </row>
    <row r="57" spans="1:7" x14ac:dyDescent="0.3">
      <c r="A57" s="1" t="s">
        <v>11</v>
      </c>
      <c r="B57" s="1" t="s">
        <v>12</v>
      </c>
      <c r="C57" s="1" t="s">
        <v>7</v>
      </c>
      <c r="D57" s="1" t="s">
        <v>8</v>
      </c>
      <c r="E57" s="1">
        <v>1</v>
      </c>
      <c r="G57" s="1">
        <f>E57-F57</f>
        <v>1</v>
      </c>
    </row>
    <row r="58" spans="1:7" x14ac:dyDescent="0.3">
      <c r="A58" s="1" t="s">
        <v>11</v>
      </c>
      <c r="B58" s="1" t="s">
        <v>12</v>
      </c>
      <c r="C58" s="1" t="s">
        <v>22</v>
      </c>
      <c r="D58" s="1" t="s">
        <v>8</v>
      </c>
      <c r="E58" s="1">
        <v>8</v>
      </c>
      <c r="G58" s="1">
        <f>E58-F58</f>
        <v>8</v>
      </c>
    </row>
    <row r="59" spans="1:7" x14ac:dyDescent="0.3">
      <c r="A59" s="1" t="s">
        <v>11</v>
      </c>
      <c r="B59" s="1" t="s">
        <v>12</v>
      </c>
      <c r="C59" s="1" t="s">
        <v>36</v>
      </c>
      <c r="D59" s="1" t="s">
        <v>8</v>
      </c>
      <c r="E59" s="1">
        <v>10</v>
      </c>
      <c r="G59" s="1">
        <f>E59-F59</f>
        <v>10</v>
      </c>
    </row>
    <row r="60" spans="1:7" x14ac:dyDescent="0.3">
      <c r="A60" s="1" t="s">
        <v>10</v>
      </c>
      <c r="B60" s="1" t="s">
        <v>39</v>
      </c>
      <c r="C60" s="1" t="s">
        <v>22</v>
      </c>
      <c r="D60" s="1" t="s">
        <v>8</v>
      </c>
      <c r="E60" s="1">
        <v>2</v>
      </c>
      <c r="G60" s="1">
        <f>E60-F60</f>
        <v>2</v>
      </c>
    </row>
    <row r="61" spans="1:7" x14ac:dyDescent="0.3">
      <c r="A61" s="1" t="s">
        <v>10</v>
      </c>
      <c r="B61" s="1" t="s">
        <v>39</v>
      </c>
      <c r="C61" s="1" t="s">
        <v>36</v>
      </c>
      <c r="D61" s="1" t="s">
        <v>8</v>
      </c>
      <c r="E61" s="1">
        <v>3</v>
      </c>
      <c r="G61" s="1">
        <f>E61-F61</f>
        <v>3</v>
      </c>
    </row>
    <row r="62" spans="1:7" x14ac:dyDescent="0.3">
      <c r="A62" s="1" t="s">
        <v>50</v>
      </c>
      <c r="B62" s="1" t="s">
        <v>65</v>
      </c>
      <c r="C62" s="1" t="s">
        <v>18</v>
      </c>
      <c r="E62" s="1">
        <v>7</v>
      </c>
      <c r="G62" s="1">
        <f>E62-F62</f>
        <v>7</v>
      </c>
    </row>
    <row r="63" spans="1:7" x14ac:dyDescent="0.3">
      <c r="A63" s="1" t="s">
        <v>45</v>
      </c>
      <c r="B63" s="1" t="s">
        <v>66</v>
      </c>
      <c r="C63" s="1" t="s">
        <v>18</v>
      </c>
      <c r="E63" s="1">
        <v>7</v>
      </c>
      <c r="G63" s="1">
        <f>E63-F63</f>
        <v>7</v>
      </c>
    </row>
    <row r="64" spans="1:7" x14ac:dyDescent="0.3">
      <c r="A64" s="1" t="s">
        <v>69</v>
      </c>
      <c r="B64" s="1" t="s">
        <v>70</v>
      </c>
      <c r="C64" s="1" t="s">
        <v>18</v>
      </c>
      <c r="D64" s="1" t="s">
        <v>8</v>
      </c>
      <c r="E64" s="1">
        <v>9</v>
      </c>
      <c r="G64" s="1">
        <f>E64-F64</f>
        <v>9</v>
      </c>
    </row>
    <row r="65" spans="1:7" x14ac:dyDescent="0.3">
      <c r="A65" s="1" t="s">
        <v>17</v>
      </c>
      <c r="B65" s="1" t="s">
        <v>19</v>
      </c>
      <c r="C65" s="1" t="s">
        <v>18</v>
      </c>
      <c r="D65" s="1" t="s">
        <v>8</v>
      </c>
      <c r="E65" s="1">
        <v>7</v>
      </c>
      <c r="G65" s="1">
        <f>E65-F65</f>
        <v>7</v>
      </c>
    </row>
    <row r="66" spans="1:7" x14ac:dyDescent="0.3">
      <c r="A66" s="1" t="s">
        <v>62</v>
      </c>
      <c r="B66" s="1" t="s">
        <v>63</v>
      </c>
      <c r="C66" s="1" t="s">
        <v>18</v>
      </c>
      <c r="E66" s="1">
        <v>17</v>
      </c>
      <c r="G66" s="1">
        <f>E66-F66</f>
        <v>17</v>
      </c>
    </row>
    <row r="67" spans="1:7" x14ac:dyDescent="0.3">
      <c r="A67" s="1" t="s">
        <v>83</v>
      </c>
      <c r="B67" s="1" t="s">
        <v>82</v>
      </c>
      <c r="C67" s="1" t="s">
        <v>18</v>
      </c>
      <c r="E67" s="1">
        <v>4</v>
      </c>
      <c r="G67" s="1">
        <f>E67-F67</f>
        <v>4</v>
      </c>
    </row>
    <row r="68" spans="1:7" x14ac:dyDescent="0.3">
      <c r="A68" s="1" t="s">
        <v>92</v>
      </c>
      <c r="B68" s="1" t="s">
        <v>93</v>
      </c>
      <c r="C68" s="1" t="s">
        <v>18</v>
      </c>
      <c r="E68" s="1">
        <v>15</v>
      </c>
      <c r="G68" s="1">
        <f>E68-F68</f>
        <v>15</v>
      </c>
    </row>
    <row r="69" spans="1:7" x14ac:dyDescent="0.3">
      <c r="A69" s="1" t="s">
        <v>28</v>
      </c>
      <c r="B69" s="1" t="s">
        <v>29</v>
      </c>
      <c r="C69" s="1" t="s">
        <v>18</v>
      </c>
      <c r="E69" s="1">
        <v>6</v>
      </c>
      <c r="G69" s="1">
        <f>E69-F69</f>
        <v>6</v>
      </c>
    </row>
    <row r="70" spans="1:7" x14ac:dyDescent="0.3">
      <c r="A70" s="1" t="s">
        <v>45</v>
      </c>
      <c r="B70" s="1" t="s">
        <v>46</v>
      </c>
      <c r="C70" s="1" t="s">
        <v>119</v>
      </c>
      <c r="D70" s="1" t="s">
        <v>118</v>
      </c>
      <c r="E70" s="1">
        <v>4</v>
      </c>
      <c r="G70" s="1">
        <f>E70-F70</f>
        <v>4</v>
      </c>
    </row>
    <row r="71" spans="1:7" x14ac:dyDescent="0.3">
      <c r="A71" s="1" t="s">
        <v>45</v>
      </c>
      <c r="B71" s="1" t="s">
        <v>46</v>
      </c>
      <c r="C71" s="1" t="s">
        <v>36</v>
      </c>
      <c r="D71" s="1" t="s">
        <v>8</v>
      </c>
      <c r="E71" s="1">
        <v>2</v>
      </c>
      <c r="G71" s="1">
        <f>E71-F71</f>
        <v>2</v>
      </c>
    </row>
    <row r="72" spans="1:7" x14ac:dyDescent="0.3">
      <c r="A72" s="1" t="s">
        <v>45</v>
      </c>
      <c r="B72" s="1" t="s">
        <v>46</v>
      </c>
      <c r="C72" s="1" t="s">
        <v>18</v>
      </c>
      <c r="D72" s="1" t="s">
        <v>8</v>
      </c>
      <c r="E72" s="1">
        <v>18</v>
      </c>
      <c r="G72" s="1">
        <f>E72-F72</f>
        <v>18</v>
      </c>
    </row>
    <row r="73" spans="1:7" x14ac:dyDescent="0.3">
      <c r="A73" s="1" t="s">
        <v>76</v>
      </c>
      <c r="B73" s="1" t="s">
        <v>37</v>
      </c>
      <c r="C73" s="1" t="s">
        <v>22</v>
      </c>
      <c r="D73" s="1" t="s">
        <v>8</v>
      </c>
      <c r="E73" s="1">
        <v>2</v>
      </c>
      <c r="G73" s="1">
        <f>E73-F73</f>
        <v>2</v>
      </c>
    </row>
    <row r="74" spans="1:7" x14ac:dyDescent="0.3">
      <c r="A74" s="1" t="s">
        <v>76</v>
      </c>
      <c r="B74" s="1" t="s">
        <v>37</v>
      </c>
      <c r="C74" s="1" t="s">
        <v>36</v>
      </c>
      <c r="D74" s="1" t="s">
        <v>8</v>
      </c>
      <c r="E74" s="1">
        <v>15</v>
      </c>
      <c r="G74" s="1">
        <f>E74-F74</f>
        <v>15</v>
      </c>
    </row>
    <row r="75" spans="1:7" x14ac:dyDescent="0.3">
      <c r="A75" s="1" t="s">
        <v>24</v>
      </c>
      <c r="B75" s="1" t="s">
        <v>25</v>
      </c>
      <c r="C75" s="1" t="s">
        <v>22</v>
      </c>
      <c r="D75" s="1" t="s">
        <v>8</v>
      </c>
      <c r="E75" s="1">
        <v>12</v>
      </c>
      <c r="G75" s="1">
        <f>E75-F75</f>
        <v>12</v>
      </c>
    </row>
    <row r="76" spans="1:7" x14ac:dyDescent="0.3">
      <c r="A76" s="1" t="s">
        <v>24</v>
      </c>
      <c r="B76" s="1" t="s">
        <v>25</v>
      </c>
      <c r="C76" s="1" t="s">
        <v>36</v>
      </c>
      <c r="D76" s="1" t="s">
        <v>8</v>
      </c>
      <c r="E76" s="1">
        <v>10</v>
      </c>
      <c r="G76" s="1">
        <f>E76-F76</f>
        <v>10</v>
      </c>
    </row>
    <row r="77" spans="1:7" x14ac:dyDescent="0.3">
      <c r="A77" s="1" t="s">
        <v>10</v>
      </c>
      <c r="B77" s="1" t="s">
        <v>38</v>
      </c>
      <c r="C77" s="1" t="s">
        <v>22</v>
      </c>
      <c r="D77" s="1" t="s">
        <v>8</v>
      </c>
      <c r="E77" s="1">
        <v>2</v>
      </c>
      <c r="G77" s="1">
        <f>E77-F77</f>
        <v>2</v>
      </c>
    </row>
    <row r="78" spans="1:7" x14ac:dyDescent="0.3">
      <c r="A78" s="1" t="s">
        <v>10</v>
      </c>
      <c r="B78" s="1" t="s">
        <v>38</v>
      </c>
      <c r="C78" s="1" t="s">
        <v>36</v>
      </c>
      <c r="D78" s="1" t="s">
        <v>8</v>
      </c>
      <c r="E78" s="1">
        <v>1</v>
      </c>
      <c r="G78" s="1">
        <f>E78-F78</f>
        <v>1</v>
      </c>
    </row>
    <row r="79" spans="1:7" x14ac:dyDescent="0.3">
      <c r="A79" s="1" t="s">
        <v>10</v>
      </c>
      <c r="B79" s="1" t="s">
        <v>38</v>
      </c>
      <c r="C79" s="1" t="s">
        <v>18</v>
      </c>
      <c r="D79" s="1" t="s">
        <v>8</v>
      </c>
      <c r="E79" s="1">
        <v>9</v>
      </c>
      <c r="G79" s="1">
        <f>E79-F79</f>
        <v>9</v>
      </c>
    </row>
    <row r="80" spans="1:7" x14ac:dyDescent="0.3">
      <c r="A80" s="1" t="s">
        <v>13</v>
      </c>
      <c r="B80" s="1" t="s">
        <v>55</v>
      </c>
      <c r="C80" s="1" t="s">
        <v>18</v>
      </c>
      <c r="E80" s="1">
        <v>9</v>
      </c>
      <c r="G80" s="1">
        <f>E80-F80</f>
        <v>9</v>
      </c>
    </row>
    <row r="81" spans="1:7" x14ac:dyDescent="0.3">
      <c r="A81" s="1" t="s">
        <v>102</v>
      </c>
      <c r="B81" s="1" t="s">
        <v>103</v>
      </c>
      <c r="C81" s="1" t="s">
        <v>36</v>
      </c>
      <c r="D81" s="1" t="s">
        <v>8</v>
      </c>
      <c r="E81" s="1">
        <v>5</v>
      </c>
      <c r="G81" s="1">
        <f>E81-F81</f>
        <v>5</v>
      </c>
    </row>
    <row r="82" spans="1:7" x14ac:dyDescent="0.3">
      <c r="A82" s="1" t="s">
        <v>79</v>
      </c>
      <c r="B82" s="1" t="s">
        <v>68</v>
      </c>
      <c r="C82" s="1" t="s">
        <v>36</v>
      </c>
      <c r="D82" s="1" t="s">
        <v>117</v>
      </c>
      <c r="E82" s="1">
        <v>3</v>
      </c>
      <c r="G82" s="1">
        <f>E82-F82</f>
        <v>3</v>
      </c>
    </row>
    <row r="83" spans="1:7" x14ac:dyDescent="0.3">
      <c r="A83" s="1" t="s">
        <v>67</v>
      </c>
      <c r="B83" s="1" t="s">
        <v>68</v>
      </c>
      <c r="C83" s="1" t="s">
        <v>18</v>
      </c>
      <c r="E83" s="1">
        <v>9</v>
      </c>
      <c r="G83" s="1">
        <f>E83-F83</f>
        <v>9</v>
      </c>
    </row>
    <row r="84" spans="1:7" x14ac:dyDescent="0.3">
      <c r="A84" s="1" t="s">
        <v>98</v>
      </c>
      <c r="B84" s="1" t="s">
        <v>99</v>
      </c>
      <c r="C84" s="1" t="s">
        <v>36</v>
      </c>
      <c r="D84" s="1" t="s">
        <v>8</v>
      </c>
      <c r="E84" s="1">
        <v>6</v>
      </c>
      <c r="G84" s="1">
        <f>E84-F84</f>
        <v>6</v>
      </c>
    </row>
    <row r="85" spans="1:7" x14ac:dyDescent="0.3">
      <c r="A85" s="1" t="s">
        <v>107</v>
      </c>
      <c r="B85" s="1" t="s">
        <v>106</v>
      </c>
      <c r="C85" s="1" t="s">
        <v>36</v>
      </c>
      <c r="D85" s="1" t="s">
        <v>109</v>
      </c>
      <c r="E85" s="1">
        <v>2</v>
      </c>
      <c r="G85" s="1">
        <f>E85-F85</f>
        <v>2</v>
      </c>
    </row>
    <row r="86" spans="1:7" x14ac:dyDescent="0.3">
      <c r="A86" s="1" t="s">
        <v>60</v>
      </c>
      <c r="B86" s="1" t="s">
        <v>61</v>
      </c>
      <c r="C86" s="1" t="s">
        <v>18</v>
      </c>
      <c r="E86" s="1">
        <v>9</v>
      </c>
      <c r="G86" s="1">
        <f>E86-F86</f>
        <v>9</v>
      </c>
    </row>
    <row r="87" spans="1:7" x14ac:dyDescent="0.3">
      <c r="A87" s="1" t="s">
        <v>28</v>
      </c>
      <c r="B87" s="1" t="s">
        <v>40</v>
      </c>
      <c r="C87" s="1" t="s">
        <v>36</v>
      </c>
      <c r="D87" s="1" t="s">
        <v>8</v>
      </c>
      <c r="E87" s="1">
        <v>3</v>
      </c>
      <c r="G87" s="1">
        <f>E87-F87</f>
        <v>3</v>
      </c>
    </row>
    <row r="88" spans="1:7" x14ac:dyDescent="0.3">
      <c r="A88" s="1" t="s">
        <v>15</v>
      </c>
      <c r="B88" s="1" t="s">
        <v>16</v>
      </c>
      <c r="C88" s="1" t="s">
        <v>7</v>
      </c>
      <c r="D88" s="1" t="s">
        <v>8</v>
      </c>
      <c r="E88" s="1">
        <v>1</v>
      </c>
      <c r="G88" s="1">
        <f>E88-F88</f>
        <v>1</v>
      </c>
    </row>
    <row r="89" spans="1:7" x14ac:dyDescent="0.3">
      <c r="A89" s="1" t="s">
        <v>15</v>
      </c>
      <c r="B89" s="1" t="s">
        <v>16</v>
      </c>
      <c r="C89" s="1" t="s">
        <v>119</v>
      </c>
      <c r="D89" s="1" t="s">
        <v>8</v>
      </c>
      <c r="E89" s="1">
        <v>4</v>
      </c>
      <c r="G89" s="1">
        <f>E89-F89</f>
        <v>4</v>
      </c>
    </row>
    <row r="90" spans="1:7" x14ac:dyDescent="0.3">
      <c r="A90" s="1" t="s">
        <v>15</v>
      </c>
      <c r="B90" s="1" t="s">
        <v>16</v>
      </c>
      <c r="C90" s="1" t="s">
        <v>22</v>
      </c>
      <c r="D90" s="1" t="s">
        <v>8</v>
      </c>
      <c r="E90" s="1">
        <v>1</v>
      </c>
      <c r="G90" s="1">
        <f>E90-F90</f>
        <v>1</v>
      </c>
    </row>
    <row r="91" spans="1:7" x14ac:dyDescent="0.3">
      <c r="A91" s="1" t="s">
        <v>15</v>
      </c>
      <c r="B91" s="1" t="s">
        <v>16</v>
      </c>
      <c r="C91" s="1" t="s">
        <v>36</v>
      </c>
      <c r="D91" s="1" t="s">
        <v>8</v>
      </c>
      <c r="E91" s="1">
        <v>1</v>
      </c>
      <c r="G91" s="1">
        <f>E91-F91</f>
        <v>1</v>
      </c>
    </row>
    <row r="92" spans="1:7" x14ac:dyDescent="0.3">
      <c r="A92" s="1" t="s">
        <v>13</v>
      </c>
      <c r="B92" s="1" t="s">
        <v>14</v>
      </c>
      <c r="C92" s="1" t="s">
        <v>7</v>
      </c>
      <c r="D92" s="1" t="s">
        <v>8</v>
      </c>
      <c r="E92" s="1">
        <v>1</v>
      </c>
      <c r="G92" s="1">
        <f>E92-F92</f>
        <v>1</v>
      </c>
    </row>
    <row r="93" spans="1:7" x14ac:dyDescent="0.3">
      <c r="A93" s="1" t="s">
        <v>13</v>
      </c>
      <c r="B93" s="1" t="s">
        <v>14</v>
      </c>
      <c r="C93" s="1" t="s">
        <v>22</v>
      </c>
      <c r="D93" s="1" t="s">
        <v>8</v>
      </c>
      <c r="E93" s="1">
        <v>2</v>
      </c>
      <c r="G93" s="1">
        <f>E93-F93</f>
        <v>2</v>
      </c>
    </row>
    <row r="94" spans="1:7" x14ac:dyDescent="0.3">
      <c r="A94" s="1" t="s">
        <v>13</v>
      </c>
      <c r="B94" s="1" t="s">
        <v>14</v>
      </c>
      <c r="C94" s="1" t="s">
        <v>36</v>
      </c>
      <c r="D94" s="1" t="s">
        <v>8</v>
      </c>
      <c r="E94" s="1">
        <v>2</v>
      </c>
      <c r="G94" s="1">
        <f>E94-F94</f>
        <v>2</v>
      </c>
    </row>
    <row r="95" spans="1:7" x14ac:dyDescent="0.3">
      <c r="A95" s="1" t="s">
        <v>48</v>
      </c>
      <c r="B95" s="1" t="s">
        <v>49</v>
      </c>
      <c r="C95" s="1" t="s">
        <v>36</v>
      </c>
      <c r="D95" s="1" t="s">
        <v>8</v>
      </c>
      <c r="E95" s="1">
        <v>2</v>
      </c>
      <c r="G95" s="1">
        <f>E95-F95</f>
        <v>2</v>
      </c>
    </row>
    <row r="96" spans="1:7" x14ac:dyDescent="0.3">
      <c r="A96" s="1" t="s">
        <v>48</v>
      </c>
      <c r="B96" s="1" t="s">
        <v>49</v>
      </c>
      <c r="C96" s="1" t="s">
        <v>18</v>
      </c>
      <c r="D96" s="1" t="s">
        <v>8</v>
      </c>
      <c r="E96" s="1">
        <v>19</v>
      </c>
      <c r="G96" s="1">
        <f>E96-F96</f>
        <v>19</v>
      </c>
    </row>
    <row r="97" spans="2:7" x14ac:dyDescent="0.3">
      <c r="B97" s="1" t="s">
        <v>145</v>
      </c>
      <c r="D97" s="1" t="s">
        <v>144</v>
      </c>
      <c r="E97" s="1">
        <v>1</v>
      </c>
      <c r="G97" s="1">
        <f>E97-F97</f>
        <v>1</v>
      </c>
    </row>
    <row r="102" spans="2:7" x14ac:dyDescent="0.3">
      <c r="E102" s="6" t="str">
        <f>"Money Collected = $"&amp;SUM(E103:E128)</f>
        <v>Money Collected = $20</v>
      </c>
      <c r="F102" s="6" t="str">
        <f>"Our Cost = $"&amp;SUM(F103:F128)</f>
        <v>Our Cost = $1811</v>
      </c>
      <c r="G102" s="6" t="s">
        <v>140</v>
      </c>
    </row>
    <row r="103" spans="2:7" x14ac:dyDescent="0.3">
      <c r="E103" s="7">
        <v>20</v>
      </c>
      <c r="F103" s="9">
        <v>990</v>
      </c>
      <c r="G103" s="5">
        <f>SUM(F102:F108)/SUM(E2:E97)</f>
        <v>2.0912240184757507</v>
      </c>
    </row>
    <row r="104" spans="2:7" x14ac:dyDescent="0.3">
      <c r="E104" s="7"/>
      <c r="F104" s="9">
        <v>187</v>
      </c>
      <c r="G104" s="5"/>
    </row>
    <row r="105" spans="2:7" x14ac:dyDescent="0.3">
      <c r="E105" s="7"/>
      <c r="F105" s="9">
        <v>592</v>
      </c>
      <c r="G105" s="5"/>
    </row>
    <row r="106" spans="2:7" x14ac:dyDescent="0.3">
      <c r="E106" s="7"/>
      <c r="F106" s="9">
        <v>42</v>
      </c>
      <c r="G106" s="5"/>
    </row>
    <row r="107" spans="2:7" x14ac:dyDescent="0.3">
      <c r="E107" s="8"/>
      <c r="F107" s="10"/>
    </row>
    <row r="108" spans="2:7" x14ac:dyDescent="0.3">
      <c r="B108" s="1" t="s">
        <v>18</v>
      </c>
      <c r="C108" s="3">
        <v>3</v>
      </c>
      <c r="D108" s="1" t="s">
        <v>136</v>
      </c>
      <c r="E108" s="8"/>
      <c r="F108" s="10"/>
    </row>
    <row r="109" spans="2:7" x14ac:dyDescent="0.3">
      <c r="B109" s="1" t="s">
        <v>125</v>
      </c>
      <c r="C109" s="3">
        <v>4</v>
      </c>
      <c r="D109" s="1" t="s">
        <v>137</v>
      </c>
      <c r="E109" s="8"/>
      <c r="F109" s="10"/>
    </row>
    <row r="110" spans="2:7" x14ac:dyDescent="0.3">
      <c r="B110" s="1" t="s">
        <v>126</v>
      </c>
      <c r="C110" s="4">
        <v>3</v>
      </c>
      <c r="D110" s="1" t="s">
        <v>136</v>
      </c>
      <c r="E110" s="8"/>
      <c r="F110" s="10"/>
    </row>
    <row r="111" spans="2:7" x14ac:dyDescent="0.3">
      <c r="B111" s="1" t="s">
        <v>127</v>
      </c>
      <c r="C111" s="3">
        <v>5</v>
      </c>
      <c r="D111" s="1" t="s">
        <v>133</v>
      </c>
      <c r="E111" s="8"/>
      <c r="F111" s="10"/>
    </row>
    <row r="112" spans="2:7" x14ac:dyDescent="0.3">
      <c r="B112" s="1" t="s">
        <v>128</v>
      </c>
      <c r="C112" s="3">
        <v>8</v>
      </c>
      <c r="D112" s="1" t="s">
        <v>134</v>
      </c>
      <c r="E112" s="8"/>
      <c r="F112" s="10"/>
    </row>
    <row r="113" spans="2:6" x14ac:dyDescent="0.3">
      <c r="B113" s="1" t="s">
        <v>129</v>
      </c>
      <c r="C113" s="3">
        <v>10</v>
      </c>
      <c r="D113" s="1" t="s">
        <v>135</v>
      </c>
      <c r="E113" s="8"/>
      <c r="F113" s="10"/>
    </row>
    <row r="114" spans="2:6" x14ac:dyDescent="0.3">
      <c r="B114" s="1" t="s">
        <v>130</v>
      </c>
      <c r="C114" s="3">
        <v>30</v>
      </c>
      <c r="E114" s="8"/>
      <c r="F114" s="10"/>
    </row>
    <row r="115" spans="2:6" x14ac:dyDescent="0.3">
      <c r="B115" s="1" t="s">
        <v>131</v>
      </c>
      <c r="C115" s="3">
        <v>5</v>
      </c>
      <c r="E115" s="8"/>
      <c r="F115" s="10"/>
    </row>
    <row r="116" spans="2:6" x14ac:dyDescent="0.3">
      <c r="B116" s="1" t="s">
        <v>132</v>
      </c>
      <c r="C116" s="3">
        <v>12</v>
      </c>
      <c r="E116" s="8"/>
      <c r="F116" s="10"/>
    </row>
    <row r="117" spans="2:6" x14ac:dyDescent="0.3">
      <c r="E117" s="8"/>
      <c r="F117" s="10"/>
    </row>
    <row r="118" spans="2:6" x14ac:dyDescent="0.3">
      <c r="E118" s="8"/>
      <c r="F118" s="10"/>
    </row>
    <row r="119" spans="2:6" x14ac:dyDescent="0.3">
      <c r="E119" s="8"/>
      <c r="F119" s="10"/>
    </row>
    <row r="120" spans="2:6" x14ac:dyDescent="0.3">
      <c r="E120" s="8"/>
      <c r="F120" s="10"/>
    </row>
    <row r="121" spans="2:6" x14ac:dyDescent="0.3">
      <c r="E121" s="8"/>
      <c r="F121" s="10"/>
    </row>
    <row r="122" spans="2:6" x14ac:dyDescent="0.3">
      <c r="E122" s="8"/>
      <c r="F122" s="10"/>
    </row>
    <row r="123" spans="2:6" x14ac:dyDescent="0.3">
      <c r="E123" s="8"/>
      <c r="F123" s="10"/>
    </row>
    <row r="124" spans="2:6" x14ac:dyDescent="0.3">
      <c r="E124" s="8"/>
      <c r="F124" s="10"/>
    </row>
    <row r="125" spans="2:6" x14ac:dyDescent="0.3">
      <c r="E125" s="8"/>
      <c r="F125" s="10"/>
    </row>
    <row r="126" spans="2:6" x14ac:dyDescent="0.3">
      <c r="E126" s="8"/>
      <c r="F126" s="10"/>
    </row>
    <row r="127" spans="2:6" x14ac:dyDescent="0.3">
      <c r="E127" s="8"/>
      <c r="F127" s="10"/>
    </row>
    <row r="128" spans="2:6" x14ac:dyDescent="0.3">
      <c r="E128" s="8"/>
      <c r="F128" s="10"/>
    </row>
  </sheetData>
  <sortState ref="A2:G91">
    <sortCondition ref="B2:B9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Duguid</dc:creator>
  <cp:lastModifiedBy>Audrey</cp:lastModifiedBy>
  <dcterms:created xsi:type="dcterms:W3CDTF">2020-08-04T21:14:29Z</dcterms:created>
  <dcterms:modified xsi:type="dcterms:W3CDTF">2020-12-18T01:50:40Z</dcterms:modified>
</cp:coreProperties>
</file>